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120" yWindow="465" windowWidth="24240" windowHeight="12015"/>
  </bookViews>
  <sheets>
    <sheet name="2017-18" sheetId="4" r:id="rId1"/>
    <sheet name="2016-17" sheetId="2" r:id="rId2"/>
    <sheet name="List3" sheetId="3" r:id="rId3"/>
  </sheets>
  <calcPr calcId="12451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1" i="4"/>
  <c r="H26"/>
  <c r="H31"/>
  <c r="H29"/>
  <c r="H28"/>
  <c r="H29" i="2" l="1"/>
  <c r="H32"/>
  <c r="H12"/>
  <c r="H31"/>
  <c r="H34"/>
</calcChain>
</file>

<file path=xl/sharedStrings.xml><?xml version="1.0" encoding="utf-8"?>
<sst xmlns="http://schemas.openxmlformats.org/spreadsheetml/2006/main" count="48" uniqueCount="39">
  <si>
    <t>Příjmy</t>
  </si>
  <si>
    <t>Příspěvek od rodičů na činnost SR</t>
  </si>
  <si>
    <t xml:space="preserve">Příjem z dětského karnevalu </t>
  </si>
  <si>
    <t>Příspěvek na činnost obec Francova Lhota</t>
  </si>
  <si>
    <t>Příspěvek na činnost obec Valašská Senice</t>
  </si>
  <si>
    <t>Celkem</t>
  </si>
  <si>
    <t>Výdaje</t>
  </si>
  <si>
    <t>Mikulášské balíčky</t>
  </si>
  <si>
    <t>Upomínkové předměty pro žáky 9.třídy</t>
  </si>
  <si>
    <t xml:space="preserve">Celkem </t>
  </si>
  <si>
    <t>ZPRÁVA HOSPODAŘENÍ S FINAČNÍMI PROSTŘEDKY ZA ŠKOLNÍ ROK 2016/2017</t>
  </si>
  <si>
    <t>Stav pokladny k 1.9.2016</t>
  </si>
  <si>
    <t xml:space="preserve">Doprava do divadla ve Zlíně pro žáky školy </t>
  </si>
  <si>
    <t>Příspěvek na taneční pro 8.+9.třídu</t>
  </si>
  <si>
    <t>Výtvarné potřeby na karneval</t>
  </si>
  <si>
    <t>Příspěvek na vystoupení dravých ptáků</t>
  </si>
  <si>
    <t>Nákup knih pro 1.třídu</t>
  </si>
  <si>
    <t>Dětský den-zrušení akce z důvodů počasí</t>
  </si>
  <si>
    <t>Cestovné 8.třída-ÚP Vsetín</t>
  </si>
  <si>
    <t>Zakoupení zahradních stanů</t>
  </si>
  <si>
    <t xml:space="preserve">Razítko, poštovné </t>
  </si>
  <si>
    <t xml:space="preserve">Dárek pro ředitele ZŠ </t>
  </si>
  <si>
    <t xml:space="preserve">Příjem ve školním roce 2016/2017 </t>
  </si>
  <si>
    <t>Výdej ve školním roce 2016/2017</t>
  </si>
  <si>
    <t>Zůstatek v pokladně k 1.9.2017</t>
  </si>
  <si>
    <t>ZPRÁVA HOSPODAŘENÍ S FINAČNÍMI PROSTŘEDKY ZA ŠKOLNÍ ROK 2017/2018</t>
  </si>
  <si>
    <t>Stav pokladny k 1.9.2017</t>
  </si>
  <si>
    <t>Příspěvek dopravné do divadla</t>
  </si>
  <si>
    <t>Příspěvek na dopravné do filmových atelierů</t>
  </si>
  <si>
    <t>Příspěvek na dopravné II. stupeň</t>
  </si>
  <si>
    <t>Dětský karneval</t>
  </si>
  <si>
    <t>poštovné Krajský soud</t>
  </si>
  <si>
    <t>Nákup knih pro 1. třídu</t>
  </si>
  <si>
    <t>gratulační kytice</t>
  </si>
  <si>
    <t>dětský den</t>
  </si>
  <si>
    <t>příspěvek na včelařskou soutěž</t>
  </si>
  <si>
    <t xml:space="preserve">Příjem ve školním roce 2017/2018 </t>
  </si>
  <si>
    <t>Výdej ve školním roce 2017/2018</t>
  </si>
  <si>
    <t>Zůstatek v pokladně k 1.9.2018</t>
  </si>
</sst>
</file>

<file path=xl/styles.xml><?xml version="1.0" encoding="utf-8"?>
<styleSheet xmlns="http://schemas.openxmlformats.org/spreadsheetml/2006/main">
  <numFmts count="1">
    <numFmt numFmtId="164" formatCode="#,##0.00\ &quot;Kč&quot;"/>
  </numFmts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164" fontId="1" fillId="0" borderId="3" xfId="0" applyNumberFormat="1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1"/>
  <sheetViews>
    <sheetView tabSelected="1" workbookViewId="0">
      <selection activeCell="A2" sqref="A2"/>
    </sheetView>
  </sheetViews>
  <sheetFormatPr defaultColWidth="8.85546875" defaultRowHeight="15"/>
  <cols>
    <col min="8" max="8" width="14" customWidth="1"/>
    <col min="9" max="9" width="6.85546875" customWidth="1"/>
    <col min="12" max="12" width="11.42578125" bestFit="1" customWidth="1"/>
    <col min="13" max="13" width="6.85546875" customWidth="1"/>
  </cols>
  <sheetData>
    <row r="1" spans="1:11">
      <c r="A1" s="10" t="s">
        <v>25</v>
      </c>
      <c r="B1" s="11"/>
      <c r="C1" s="11"/>
      <c r="D1" s="11"/>
      <c r="E1" s="11"/>
      <c r="F1" s="11"/>
      <c r="G1" s="11"/>
      <c r="H1" s="11"/>
      <c r="I1" s="8"/>
      <c r="J1" s="8"/>
      <c r="K1" s="8"/>
    </row>
    <row r="2" spans="1:11">
      <c r="A2" s="8"/>
      <c r="B2" s="9"/>
      <c r="C2" s="9"/>
      <c r="D2" s="9"/>
      <c r="E2" s="9"/>
      <c r="F2" s="9"/>
      <c r="G2" s="9"/>
      <c r="H2" s="9"/>
      <c r="I2" s="8"/>
      <c r="J2" s="8"/>
      <c r="K2" s="8"/>
    </row>
    <row r="4" spans="1:11">
      <c r="A4" s="3" t="s">
        <v>26</v>
      </c>
      <c r="B4" s="4"/>
      <c r="C4" s="4"/>
      <c r="D4" s="4"/>
      <c r="E4" s="4"/>
      <c r="F4" s="4"/>
      <c r="G4" s="4"/>
      <c r="H4" s="5">
        <v>59516.5</v>
      </c>
    </row>
    <row r="5" spans="1:11">
      <c r="H5" s="1"/>
    </row>
    <row r="6" spans="1:11">
      <c r="A6" s="2" t="s">
        <v>0</v>
      </c>
      <c r="H6" s="1"/>
    </row>
    <row r="7" spans="1:11">
      <c r="A7" t="s">
        <v>1</v>
      </c>
      <c r="H7" s="1">
        <v>16100</v>
      </c>
    </row>
    <row r="8" spans="1:11">
      <c r="A8" t="s">
        <v>3</v>
      </c>
      <c r="H8" s="1">
        <v>30000</v>
      </c>
    </row>
    <row r="9" spans="1:11">
      <c r="A9" t="s">
        <v>4</v>
      </c>
      <c r="H9" s="1">
        <v>5000</v>
      </c>
    </row>
    <row r="10" spans="1:11">
      <c r="H10" s="1"/>
    </row>
    <row r="11" spans="1:11">
      <c r="A11" s="3" t="s">
        <v>5</v>
      </c>
      <c r="B11" s="4"/>
      <c r="C11" s="4"/>
      <c r="D11" s="4"/>
      <c r="E11" s="4"/>
      <c r="F11" s="4"/>
      <c r="G11" s="4"/>
      <c r="H11" s="5">
        <f>SUM(H7:H9)</f>
        <v>51100</v>
      </c>
    </row>
    <row r="12" spans="1:11">
      <c r="H12" s="1"/>
    </row>
    <row r="13" spans="1:11">
      <c r="A13" s="2" t="s">
        <v>6</v>
      </c>
      <c r="H13" s="1"/>
    </row>
    <row r="14" spans="1:11">
      <c r="A14" t="s">
        <v>7</v>
      </c>
      <c r="H14" s="1">
        <v>6061</v>
      </c>
    </row>
    <row r="15" spans="1:11">
      <c r="A15" t="s">
        <v>27</v>
      </c>
      <c r="H15" s="1">
        <v>7130</v>
      </c>
    </row>
    <row r="16" spans="1:11">
      <c r="A16" t="s">
        <v>28</v>
      </c>
      <c r="H16" s="1">
        <v>2500</v>
      </c>
    </row>
    <row r="17" spans="1:12">
      <c r="A17" t="s">
        <v>29</v>
      </c>
      <c r="H17" s="1">
        <v>6534</v>
      </c>
    </row>
    <row r="18" spans="1:12">
      <c r="A18" t="s">
        <v>30</v>
      </c>
      <c r="H18" s="1">
        <v>2744</v>
      </c>
    </row>
    <row r="19" spans="1:12">
      <c r="A19" t="s">
        <v>31</v>
      </c>
      <c r="H19" s="1">
        <v>52</v>
      </c>
    </row>
    <row r="20" spans="1:12" ht="14.25" customHeight="1">
      <c r="A20" t="s">
        <v>8</v>
      </c>
      <c r="H20" s="1">
        <v>2232</v>
      </c>
    </row>
    <row r="21" spans="1:12" ht="14.25" customHeight="1">
      <c r="A21" t="s">
        <v>32</v>
      </c>
      <c r="H21" s="1">
        <v>1380</v>
      </c>
    </row>
    <row r="22" spans="1:12" ht="14.25" customHeight="1">
      <c r="A22" t="s">
        <v>35</v>
      </c>
      <c r="H22" s="1">
        <v>1500</v>
      </c>
    </row>
    <row r="23" spans="1:12" ht="14.25" customHeight="1">
      <c r="A23" t="s">
        <v>34</v>
      </c>
      <c r="H23" s="1">
        <v>16510</v>
      </c>
    </row>
    <row r="24" spans="1:12" ht="14.25" customHeight="1">
      <c r="A24" t="s">
        <v>33</v>
      </c>
      <c r="H24" s="1">
        <v>600</v>
      </c>
      <c r="L24" s="1"/>
    </row>
    <row r="25" spans="1:12">
      <c r="H25" s="1"/>
      <c r="L25" s="1"/>
    </row>
    <row r="26" spans="1:12">
      <c r="A26" s="3" t="s">
        <v>9</v>
      </c>
      <c r="B26" s="4"/>
      <c r="C26" s="4"/>
      <c r="D26" s="4"/>
      <c r="E26" s="4"/>
      <c r="F26" s="4"/>
      <c r="G26" s="4"/>
      <c r="H26" s="5">
        <f>SUM(H14:H24)</f>
        <v>47243</v>
      </c>
    </row>
    <row r="27" spans="1:12">
      <c r="H27" s="1"/>
    </row>
    <row r="28" spans="1:12">
      <c r="A28" t="s">
        <v>36</v>
      </c>
      <c r="H28" s="1">
        <f>H11</f>
        <v>51100</v>
      </c>
    </row>
    <row r="29" spans="1:12">
      <c r="A29" t="s">
        <v>37</v>
      </c>
      <c r="H29" s="1">
        <f>H26</f>
        <v>47243</v>
      </c>
    </row>
    <row r="30" spans="1:12">
      <c r="H30" s="1"/>
    </row>
    <row r="31" spans="1:12">
      <c r="A31" s="3" t="s">
        <v>38</v>
      </c>
      <c r="B31" s="4"/>
      <c r="C31" s="4"/>
      <c r="D31" s="4"/>
      <c r="E31" s="4"/>
      <c r="F31" s="4"/>
      <c r="G31" s="4"/>
      <c r="H31" s="5">
        <f>H4+H11-H26</f>
        <v>63373.5</v>
      </c>
    </row>
    <row r="32" spans="1:12">
      <c r="H32" s="1"/>
      <c r="J32" s="1"/>
    </row>
    <row r="33" spans="8:8">
      <c r="H33" s="1"/>
    </row>
    <row r="34" spans="8:8">
      <c r="H34" s="1"/>
    </row>
    <row r="35" spans="8:8">
      <c r="H35" s="1"/>
    </row>
    <row r="36" spans="8:8">
      <c r="H36" s="1"/>
    </row>
    <row r="37" spans="8:8">
      <c r="H37" s="1"/>
    </row>
    <row r="38" spans="8:8">
      <c r="H38" s="1"/>
    </row>
    <row r="39" spans="8:8">
      <c r="H39" s="1"/>
    </row>
    <row r="40" spans="8:8">
      <c r="H40" s="1"/>
    </row>
    <row r="41" spans="8:8">
      <c r="H41" s="1"/>
    </row>
  </sheetData>
  <mergeCells count="1">
    <mergeCell ref="A1:H1"/>
  </mergeCells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4"/>
  <sheetViews>
    <sheetView workbookViewId="0">
      <selection activeCell="A35" sqref="A35"/>
    </sheetView>
  </sheetViews>
  <sheetFormatPr defaultColWidth="8.85546875" defaultRowHeight="15"/>
  <cols>
    <col min="8" max="8" width="14" customWidth="1"/>
    <col min="9" max="9" width="6.85546875" customWidth="1"/>
    <col min="13" max="13" width="6.85546875" customWidth="1"/>
  </cols>
  <sheetData>
    <row r="1" spans="1:11">
      <c r="A1" s="10" t="s">
        <v>10</v>
      </c>
      <c r="B1" s="11"/>
      <c r="C1" s="11"/>
      <c r="D1" s="11"/>
      <c r="E1" s="11"/>
      <c r="F1" s="11"/>
      <c r="G1" s="11"/>
      <c r="H1" s="11"/>
      <c r="I1" s="6"/>
      <c r="J1" s="6"/>
      <c r="K1" s="6"/>
    </row>
    <row r="2" spans="1:11">
      <c r="A2" s="6"/>
      <c r="B2" s="7"/>
      <c r="C2" s="7"/>
      <c r="D2" s="7"/>
      <c r="E2" s="7"/>
      <c r="F2" s="7"/>
      <c r="G2" s="7"/>
      <c r="H2" s="7"/>
      <c r="I2" s="6"/>
      <c r="J2" s="6"/>
      <c r="K2" s="6"/>
    </row>
    <row r="4" spans="1:11">
      <c r="A4" s="3" t="s">
        <v>11</v>
      </c>
      <c r="B4" s="4"/>
      <c r="C4" s="4"/>
      <c r="D4" s="4"/>
      <c r="E4" s="4"/>
      <c r="F4" s="4"/>
      <c r="G4" s="4"/>
      <c r="H4" s="5">
        <v>52347.5</v>
      </c>
    </row>
    <row r="5" spans="1:11">
      <c r="H5" s="1"/>
    </row>
    <row r="6" spans="1:11">
      <c r="A6" s="2" t="s">
        <v>0</v>
      </c>
      <c r="H6" s="1"/>
    </row>
    <row r="7" spans="1:11">
      <c r="A7" t="s">
        <v>1</v>
      </c>
      <c r="H7" s="1">
        <v>15000</v>
      </c>
    </row>
    <row r="8" spans="1:11">
      <c r="A8" t="s">
        <v>2</v>
      </c>
      <c r="H8" s="1">
        <v>7988</v>
      </c>
    </row>
    <row r="9" spans="1:11">
      <c r="A9" t="s">
        <v>3</v>
      </c>
      <c r="H9" s="1">
        <v>25000</v>
      </c>
    </row>
    <row r="10" spans="1:11">
      <c r="A10" t="s">
        <v>4</v>
      </c>
      <c r="H10" s="1">
        <v>5000</v>
      </c>
    </row>
    <row r="11" spans="1:11">
      <c r="H11" s="1"/>
    </row>
    <row r="12" spans="1:11">
      <c r="A12" s="3" t="s">
        <v>5</v>
      </c>
      <c r="B12" s="4"/>
      <c r="C12" s="4"/>
      <c r="D12" s="4"/>
      <c r="E12" s="4"/>
      <c r="F12" s="4"/>
      <c r="G12" s="4"/>
      <c r="H12" s="5">
        <f>SUM(H7:H10)</f>
        <v>52988</v>
      </c>
    </row>
    <row r="13" spans="1:11">
      <c r="H13" s="1"/>
    </row>
    <row r="14" spans="1:11">
      <c r="A14" s="2" t="s">
        <v>6</v>
      </c>
      <c r="H14" s="1"/>
    </row>
    <row r="15" spans="1:11">
      <c r="A15" t="s">
        <v>7</v>
      </c>
      <c r="H15" s="1">
        <v>3000</v>
      </c>
    </row>
    <row r="16" spans="1:11">
      <c r="A16" t="s">
        <v>12</v>
      </c>
      <c r="H16" s="1">
        <v>6000</v>
      </c>
    </row>
    <row r="17" spans="1:8">
      <c r="A17" t="s">
        <v>13</v>
      </c>
      <c r="H17" s="1">
        <v>3000</v>
      </c>
    </row>
    <row r="18" spans="1:8">
      <c r="A18" t="s">
        <v>14</v>
      </c>
      <c r="H18" s="1">
        <v>1957</v>
      </c>
    </row>
    <row r="19" spans="1:8">
      <c r="A19" t="s">
        <v>15</v>
      </c>
      <c r="H19" s="1">
        <v>3000</v>
      </c>
    </row>
    <row r="20" spans="1:8">
      <c r="A20" t="s">
        <v>16</v>
      </c>
      <c r="H20" s="1">
        <v>4225</v>
      </c>
    </row>
    <row r="21" spans="1:8" ht="14.25" customHeight="1">
      <c r="A21" t="s">
        <v>8</v>
      </c>
      <c r="H21" s="1">
        <v>1916</v>
      </c>
    </row>
    <row r="22" spans="1:8" ht="14.25" customHeight="1">
      <c r="A22" t="s">
        <v>17</v>
      </c>
      <c r="H22" s="1">
        <v>9733</v>
      </c>
    </row>
    <row r="23" spans="1:8" ht="14.25" customHeight="1">
      <c r="A23" t="s">
        <v>18</v>
      </c>
      <c r="H23" s="1">
        <v>724</v>
      </c>
    </row>
    <row r="24" spans="1:8" ht="14.25" customHeight="1">
      <c r="A24" t="s">
        <v>19</v>
      </c>
      <c r="H24" s="1">
        <v>10143</v>
      </c>
    </row>
    <row r="25" spans="1:8" ht="14.25" customHeight="1">
      <c r="A25" t="s">
        <v>20</v>
      </c>
      <c r="H25" s="1">
        <v>769</v>
      </c>
    </row>
    <row r="26" spans="1:8" ht="13.5" customHeight="1">
      <c r="A26" t="s">
        <v>21</v>
      </c>
      <c r="H26" s="1">
        <v>1352</v>
      </c>
    </row>
    <row r="27" spans="1:8" ht="14.25" customHeight="1">
      <c r="H27" s="1"/>
    </row>
    <row r="28" spans="1:8">
      <c r="H28" s="1"/>
    </row>
    <row r="29" spans="1:8">
      <c r="A29" s="3" t="s">
        <v>9</v>
      </c>
      <c r="B29" s="4"/>
      <c r="C29" s="4"/>
      <c r="D29" s="4"/>
      <c r="E29" s="4"/>
      <c r="F29" s="4"/>
      <c r="G29" s="4"/>
      <c r="H29" s="5">
        <f>SUM(H15:H26)</f>
        <v>45819</v>
      </c>
    </row>
    <row r="30" spans="1:8">
      <c r="H30" s="1"/>
    </row>
    <row r="31" spans="1:8">
      <c r="A31" t="s">
        <v>22</v>
      </c>
      <c r="H31" s="1">
        <f>H12</f>
        <v>52988</v>
      </c>
    </row>
    <row r="32" spans="1:8">
      <c r="A32" t="s">
        <v>23</v>
      </c>
      <c r="H32" s="1">
        <f>H29</f>
        <v>45819</v>
      </c>
    </row>
    <row r="33" spans="1:10">
      <c r="H33" s="1"/>
    </row>
    <row r="34" spans="1:10">
      <c r="A34" s="3" t="s">
        <v>24</v>
      </c>
      <c r="B34" s="4"/>
      <c r="C34" s="4"/>
      <c r="D34" s="4"/>
      <c r="E34" s="4"/>
      <c r="F34" s="4"/>
      <c r="G34" s="4"/>
      <c r="H34" s="5">
        <f>H4+H12-H29</f>
        <v>59516.5</v>
      </c>
    </row>
    <row r="35" spans="1:10">
      <c r="H35" s="1"/>
      <c r="J35" s="1"/>
    </row>
    <row r="36" spans="1:10">
      <c r="H36" s="1"/>
    </row>
    <row r="37" spans="1:10">
      <c r="H37" s="1"/>
    </row>
    <row r="38" spans="1:10">
      <c r="H38" s="1"/>
    </row>
    <row r="39" spans="1:10">
      <c r="H39" s="1"/>
    </row>
    <row r="40" spans="1:10">
      <c r="H40" s="1"/>
    </row>
    <row r="41" spans="1:10">
      <c r="H41" s="1"/>
    </row>
    <row r="42" spans="1:10">
      <c r="H42" s="1"/>
    </row>
    <row r="43" spans="1:10">
      <c r="H43" s="1"/>
    </row>
    <row r="44" spans="1:10">
      <c r="H44" s="1"/>
    </row>
  </sheetData>
  <mergeCells count="1">
    <mergeCell ref="A1:H1"/>
  </mergeCells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2017-18</vt:lpstr>
      <vt:lpstr>2016-17</vt:lpstr>
      <vt:lpstr>List3</vt:lpstr>
    </vt:vector>
  </TitlesOfParts>
  <Company>Hewlett-Packard Company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</dc:creator>
  <cp:lastModifiedBy>rumanci</cp:lastModifiedBy>
  <cp:revision/>
  <dcterms:created xsi:type="dcterms:W3CDTF">2016-09-21T07:32:08Z</dcterms:created>
  <dcterms:modified xsi:type="dcterms:W3CDTF">2019-03-07T16:35:55Z</dcterms:modified>
</cp:coreProperties>
</file>